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<sst xmlns="http://schemas.openxmlformats.org/spreadsheetml/2006/main" count="68" uniqueCount="61">
  <si>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Lp.</t>
  </si>
  <si>
    <t xml:space="preserve">Nazwa Organizacji </t>
  </si>
  <si>
    <t>Adres</t>
  </si>
  <si>
    <t>Nazwa zadania</t>
  </si>
  <si>
    <t xml:space="preserve">Wnioskowana kwota dotacji </t>
  </si>
  <si>
    <t>Powiat</t>
  </si>
  <si>
    <t>Razem</t>
  </si>
  <si>
    <t xml:space="preserve">data wpływu </t>
  </si>
  <si>
    <t>Nr sprawy</t>
  </si>
  <si>
    <t>Koszt całkowity zadania</t>
  </si>
  <si>
    <t>Ocena formalna</t>
  </si>
  <si>
    <t>GM-V.614.2.19.2015</t>
  </si>
  <si>
    <t>GM-V.614.2.20.2015</t>
  </si>
  <si>
    <t>GM-V.614.2.21.2015</t>
  </si>
  <si>
    <t>GM-V.614.2.22.2015</t>
  </si>
  <si>
    <t>GM-V.614.2.23.2015</t>
  </si>
  <si>
    <t>GM-V.614.2.24.2015</t>
  </si>
  <si>
    <t>GM-V.614.2.25.2015</t>
  </si>
  <si>
    <t>14.07.2015</t>
  </si>
  <si>
    <t>Stowarzyszenie Sportu i Rehabilitacji Osób Niepełnosprawnych "Start Bydgoszcz"</t>
  </si>
  <si>
    <t>ul. Gdańska 163 85-915 Bydgoszcz</t>
  </si>
  <si>
    <t>m. Bydgoszcz</t>
  </si>
  <si>
    <t>Letni obóz sportowy dla osób niepełnosprawnych</t>
  </si>
  <si>
    <t>16.07.2015</t>
  </si>
  <si>
    <t>Spółdzielnia Socjalna KULTURHAUS</t>
  </si>
  <si>
    <t>ul. Poniatowskiego 5/2 87-100 Toruń</t>
  </si>
  <si>
    <t>m. Toruń</t>
  </si>
  <si>
    <t>Koalicja Kulturotwórców</t>
  </si>
  <si>
    <t>Wkład własny osobowy</t>
  </si>
  <si>
    <t>Wkład własny finansowy</t>
  </si>
  <si>
    <t>Fundacja "BORYNA" Centrum Terapii Dźwiękiem i Muzyką</t>
  </si>
  <si>
    <t>ul. Mickiewicza50/13 87-100 Toruń</t>
  </si>
  <si>
    <t>Fundacja Pracownia Dialogu</t>
  </si>
  <si>
    <t>ul. Ślusarska 2/1 87-100 Toruń</t>
  </si>
  <si>
    <t>m.Toruń</t>
  </si>
  <si>
    <t>Mobilne Centrum Mediacji</t>
  </si>
  <si>
    <t>Fundacja Małomiasteczkowa</t>
  </si>
  <si>
    <t>ul. Bydgoska 80/9 87-100 Toruń</t>
  </si>
  <si>
    <t xml:space="preserve">Dofinansowanie wkładu własnego do projektów z funduszy zewnętrznych </t>
  </si>
  <si>
    <t>"Młoda Europa"</t>
  </si>
  <si>
    <t>ul. Długa 11/8 85-034 Bydgoszcz</t>
  </si>
  <si>
    <t>"Smaczna historia"</t>
  </si>
  <si>
    <t>Stowarzyszenie Edukacji i Rozwoju Amicus</t>
  </si>
  <si>
    <t>ul. Rybacka 22 88-150 Kruszwica</t>
  </si>
  <si>
    <t>inowrocławski</t>
  </si>
  <si>
    <t>Młodzieżowy Inkubator Przedsiębiorczości</t>
  </si>
  <si>
    <t>Wiatrem niesiona Nasza Muzyka dla Pokoju</t>
  </si>
  <si>
    <t xml:space="preserve">Oferta wymaga uzupełnienia załączników wskazanych w rozdz. IV ust.  6 pkt 4-7.
</t>
  </si>
  <si>
    <t xml:space="preserve">Oferta wymaga uzupełnienia załączników wskazanych w rozdz. IV ust.  6 pkt 6-7.
</t>
  </si>
  <si>
    <t xml:space="preserve">24.07.2015 </t>
  </si>
  <si>
    <t>27.07.2015</t>
  </si>
  <si>
    <t>28.07.2015</t>
  </si>
  <si>
    <t>30.07.2015</t>
  </si>
  <si>
    <t xml:space="preserve">Brak uchybień formalnych </t>
  </si>
  <si>
    <t>x</t>
  </si>
  <si>
    <t>5.08.2015</t>
  </si>
  <si>
    <t>Stan na dzień: 10.08.2015 r.</t>
  </si>
  <si>
    <t>Opracowanie: Biuro Współpracy z Organizacjami Pozarzadowymi</t>
  </si>
  <si>
    <t>Departament Spraw Społecznych i Zdrowia</t>
  </si>
  <si>
    <t>Ocena formalna ofert złożonych w ramach otwartego konkursu ofert nr 13/2015 pod nazwą: „DOFINANSOWANIE WKŁADU WŁASNEGO DO PROJEKTÓW FINANSOWANYCH Z FUNDUSZY ZEWNĘTRZNYCH” - nabór uzupełniający</t>
  </si>
  <si>
    <t>Wydział Inicjatyw Pozarządowych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</si>
</sst>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3" xfId="0" applyNumberFormat="1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6.25390625" style="0" customWidth="1"/>
    <col min="2" max="2" width="11.375" style="0" customWidth="1"/>
    <col min="3" max="3" width="18.125" style="0" customWidth="1"/>
    <col min="4" max="4" width="19.375" style="0" customWidth="1"/>
    <col min="5" max="5" width="14.625" style="0" customWidth="1"/>
    <col min="6" max="6" width="9.875" style="0" customWidth="1"/>
    <col min="7" max="7" width="21.875" style="0" customWidth="1"/>
    <col min="8" max="8" width="11.00390625" style="0" customWidth="1"/>
    <col min="9" max="10" width="11.25390625" style="0" customWidth="1"/>
    <col min="11" max="11" width="9.25390625" style="0" customWidth="1"/>
    <col min="12" max="12" width="20.125" style="0" customWidth="1"/>
  </cols>
  <sheetData>
    <row r="1" spans="1:12" ht="42.75" customHeight="1" thickBot="1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68.25" customHeight="1">
      <c r="A2" s="5" t="s">
        <v>0</v>
      </c>
      <c r="B2" s="5" t="s">
        <v>7</v>
      </c>
      <c r="C2" s="5" t="s">
        <v>8</v>
      </c>
      <c r="D2" s="5" t="s">
        <v>1</v>
      </c>
      <c r="E2" s="5" t="s">
        <v>2</v>
      </c>
      <c r="F2" s="5" t="s">
        <v>5</v>
      </c>
      <c r="G2" s="5" t="s">
        <v>3</v>
      </c>
      <c r="H2" s="5" t="s">
        <v>9</v>
      </c>
      <c r="I2" s="5" t="s">
        <v>4</v>
      </c>
      <c r="J2" s="5" t="s">
        <v>29</v>
      </c>
      <c r="K2" s="5" t="s">
        <v>28</v>
      </c>
      <c r="L2" s="5" t="s">
        <v>10</v>
      </c>
    </row>
    <row r="3" spans="1:12" ht="81" customHeight="1">
      <c r="A3" s="1">
        <v>1</v>
      </c>
      <c r="B3" s="7" t="s">
        <v>18</v>
      </c>
      <c r="C3" s="7" t="s">
        <v>11</v>
      </c>
      <c r="D3" s="2" t="s">
        <v>19</v>
      </c>
      <c r="E3" s="2" t="s">
        <v>20</v>
      </c>
      <c r="F3" s="2" t="s">
        <v>21</v>
      </c>
      <c r="G3" s="2" t="s">
        <v>22</v>
      </c>
      <c r="H3" s="3">
        <v>28500</v>
      </c>
      <c r="I3" s="9">
        <v>4500</v>
      </c>
      <c r="J3" s="3">
        <v>24000</v>
      </c>
      <c r="K3" s="3">
        <v>0</v>
      </c>
      <c r="L3" s="3" t="s">
        <v>47</v>
      </c>
    </row>
    <row r="4" spans="1:12" ht="63.75">
      <c r="A4" s="1">
        <v>2</v>
      </c>
      <c r="B4" s="7" t="s">
        <v>23</v>
      </c>
      <c r="C4" s="7" t="s">
        <v>12</v>
      </c>
      <c r="D4" s="2" t="s">
        <v>24</v>
      </c>
      <c r="E4" s="2" t="s">
        <v>25</v>
      </c>
      <c r="F4" s="2" t="s">
        <v>26</v>
      </c>
      <c r="G4" s="2" t="s">
        <v>27</v>
      </c>
      <c r="H4" s="3">
        <v>132750</v>
      </c>
      <c r="I4" s="9">
        <v>4500</v>
      </c>
      <c r="J4" s="3">
        <v>124250</v>
      </c>
      <c r="K4" s="3">
        <v>4000</v>
      </c>
      <c r="L4" s="3" t="s">
        <v>48</v>
      </c>
    </row>
    <row r="5" spans="1:12" ht="48" customHeight="1">
      <c r="A5" s="1">
        <v>3</v>
      </c>
      <c r="B5" s="7" t="s">
        <v>49</v>
      </c>
      <c r="C5" s="7" t="s">
        <v>13</v>
      </c>
      <c r="D5" s="2" t="s">
        <v>30</v>
      </c>
      <c r="E5" s="2" t="s">
        <v>31</v>
      </c>
      <c r="F5" s="2" t="s">
        <v>26</v>
      </c>
      <c r="G5" s="2" t="s">
        <v>46</v>
      </c>
      <c r="H5" s="3">
        <v>28450</v>
      </c>
      <c r="I5" s="9">
        <v>4500</v>
      </c>
      <c r="J5" s="3">
        <v>23950</v>
      </c>
      <c r="K5" s="3">
        <v>0</v>
      </c>
      <c r="L5" s="3" t="s">
        <v>53</v>
      </c>
    </row>
    <row r="6" spans="1:12" ht="38.25">
      <c r="A6" s="1">
        <v>4</v>
      </c>
      <c r="B6" s="7" t="s">
        <v>50</v>
      </c>
      <c r="C6" s="7" t="s">
        <v>14</v>
      </c>
      <c r="D6" s="2" t="s">
        <v>32</v>
      </c>
      <c r="E6" s="2" t="s">
        <v>33</v>
      </c>
      <c r="F6" s="2" t="s">
        <v>34</v>
      </c>
      <c r="G6" s="2" t="s">
        <v>35</v>
      </c>
      <c r="H6" s="3">
        <v>35550</v>
      </c>
      <c r="I6" s="9">
        <v>4380</v>
      </c>
      <c r="J6" s="3">
        <v>30820</v>
      </c>
      <c r="K6" s="3">
        <v>0</v>
      </c>
      <c r="L6" s="3" t="s">
        <v>53</v>
      </c>
    </row>
    <row r="7" spans="1:12" ht="76.5" customHeight="1">
      <c r="A7" s="1">
        <v>5</v>
      </c>
      <c r="B7" s="7" t="s">
        <v>51</v>
      </c>
      <c r="C7" s="7" t="s">
        <v>15</v>
      </c>
      <c r="D7" s="2" t="s">
        <v>36</v>
      </c>
      <c r="E7" s="2" t="s">
        <v>37</v>
      </c>
      <c r="F7" s="2" t="s">
        <v>26</v>
      </c>
      <c r="G7" s="2" t="s">
        <v>38</v>
      </c>
      <c r="H7" s="3">
        <v>7400</v>
      </c>
      <c r="I7" s="9">
        <v>3000</v>
      </c>
      <c r="J7" s="3">
        <v>4400</v>
      </c>
      <c r="K7" s="3">
        <v>0</v>
      </c>
      <c r="L7" s="3" t="s">
        <v>53</v>
      </c>
    </row>
    <row r="8" spans="1:12" ht="38.25">
      <c r="A8" s="1">
        <v>6</v>
      </c>
      <c r="B8" s="7" t="s">
        <v>52</v>
      </c>
      <c r="C8" s="7" t="s">
        <v>16</v>
      </c>
      <c r="D8" s="2" t="s">
        <v>39</v>
      </c>
      <c r="E8" s="4" t="s">
        <v>40</v>
      </c>
      <c r="F8" s="2" t="s">
        <v>21</v>
      </c>
      <c r="G8" s="2" t="s">
        <v>41</v>
      </c>
      <c r="H8" s="3">
        <v>69482</v>
      </c>
      <c r="I8" s="9">
        <v>4500</v>
      </c>
      <c r="J8" s="3">
        <v>63982</v>
      </c>
      <c r="K8" s="3">
        <v>1000</v>
      </c>
      <c r="L8" s="3" t="s">
        <v>53</v>
      </c>
    </row>
    <row r="9" spans="1:12" ht="38.25">
      <c r="A9" s="1">
        <v>7</v>
      </c>
      <c r="B9" s="7" t="s">
        <v>55</v>
      </c>
      <c r="C9" s="7" t="s">
        <v>17</v>
      </c>
      <c r="D9" s="2" t="s">
        <v>42</v>
      </c>
      <c r="E9" s="2" t="s">
        <v>43</v>
      </c>
      <c r="F9" s="2" t="s">
        <v>44</v>
      </c>
      <c r="G9" s="2" t="s">
        <v>45</v>
      </c>
      <c r="H9" s="3">
        <v>95498</v>
      </c>
      <c r="I9" s="9">
        <v>3196</v>
      </c>
      <c r="J9" s="3">
        <v>80282</v>
      </c>
      <c r="K9" s="3">
        <v>12020</v>
      </c>
      <c r="L9" s="3" t="s">
        <v>53</v>
      </c>
    </row>
    <row r="10" spans="1:12" ht="13.5" thickBot="1">
      <c r="A10" s="14" t="s">
        <v>6</v>
      </c>
      <c r="B10" s="15"/>
      <c r="C10" s="15"/>
      <c r="D10" s="15"/>
      <c r="E10" s="15"/>
      <c r="F10" s="15"/>
      <c r="G10" s="16"/>
      <c r="H10" s="8">
        <f>SUM(H3:H9)</f>
        <v>397630</v>
      </c>
      <c r="I10" s="10">
        <f>SUM(I3:I9)</f>
        <v>28576</v>
      </c>
      <c r="J10" s="6">
        <f>SUM(J3:J9)</f>
        <v>351684</v>
      </c>
      <c r="K10" s="6">
        <f>SUM(K3:K9)</f>
        <v>17020</v>
      </c>
      <c r="L10" s="6" t="s">
        <v>54</v>
      </c>
    </row>
    <row r="12" spans="1:4" ht="12.75">
      <c r="A12" s="17" t="s">
        <v>56</v>
      </c>
      <c r="B12" s="17"/>
      <c r="C12" s="17"/>
      <c r="D12" s="17"/>
    </row>
    <row r="13" ht="12.75">
      <c r="A13" t="s">
        <v>57</v>
      </c>
    </row>
    <row r="14" ht="12.75">
      <c r="A14" t="s">
        <v>60</v>
      </c>
    </row>
    <row r="15" ht="12.75">
      <c r="A15" t="s">
        <v>58</v>
      </c>
    </row>
  </sheetData>
  <sheetProtection/>
  <mergeCells count="3">
    <mergeCell ref="A1:L1"/>
    <mergeCell ref="A10:G10"/>
    <mergeCell ref="A12:D12"/>
  </mergeCells>
  <printOptions/>
  <pageMargins left="0.4724409448818898" right="0.2362204724409449" top="0.7086614173228347" bottom="0.1968503937007874" header="0.5511811023622047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sp.sekretariat</cp:lastModifiedBy>
  <cp:lastPrinted>2015-08-11T12:11:24Z</cp:lastPrinted>
  <dcterms:created xsi:type="dcterms:W3CDTF">1997-02-26T13:46:56Z</dcterms:created>
  <dcterms:modified xsi:type="dcterms:W3CDTF">2015-08-11T12:12:18Z</dcterms:modified>
  <cp:category/>
  <cp:version/>
  <cp:contentType/>
  <cp:contentStatus/>
</cp:coreProperties>
</file>